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iulie 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<sst xmlns="http://schemas.openxmlformats.org/spreadsheetml/2006/main" count="18" uniqueCount="18">
  <si>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</si>
  <si>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</si>
  <si>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</si>
  <si>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</si>
  <si>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</si>
  <si>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</si>
  <si>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</si>
  <si>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</si>
  <si>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</si>
  <si>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</si>
  <si>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</si>
  <si>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</si>
  <si>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</si>
  <si>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</si>
  <si>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</si>
  <si>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</si>
  <si>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ATI</t>
  </si>
  <si>
    <t>Valoare consum iulie 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</si>
</sst>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17</v>
      </c>
      <c r="C9" s="7"/>
      <c r="D9" s="7"/>
      <c r="E9" s="7"/>
    </row>
    <row r="10" spans="1:3" s="4" customFormat="1" ht="26.25">
      <c r="A10" s="12" t="s">
        <v>10</v>
      </c>
      <c r="B10" s="5">
        <f>SUM(B12:B22)</f>
        <v>506230.2700000001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352854.5</v>
      </c>
      <c r="C12" s="1"/>
      <c r="D12" s="1"/>
      <c r="E12" s="1"/>
    </row>
    <row r="13" spans="1:5" ht="12.75">
      <c r="A13" s="2" t="s">
        <v>5</v>
      </c>
      <c r="B13" s="3">
        <f>529.09+1404.13+15.47</f>
        <v>1948.6900000000003</v>
      </c>
      <c r="C13" s="1"/>
      <c r="D13" s="1"/>
      <c r="E13" s="1"/>
    </row>
    <row r="14" spans="1:5" ht="12.75">
      <c r="A14" s="2" t="s">
        <v>6</v>
      </c>
      <c r="B14" s="3">
        <v>20518.76</v>
      </c>
      <c r="C14" s="1"/>
      <c r="D14" s="1"/>
      <c r="E14" s="1"/>
    </row>
    <row r="15" spans="1:5" ht="12.75">
      <c r="A15" s="2" t="s">
        <v>7</v>
      </c>
      <c r="B15" s="3">
        <f>366.28+699.33+2.75</f>
        <v>1068.3600000000001</v>
      </c>
      <c r="C15" s="1"/>
      <c r="D15" s="1"/>
      <c r="E15" s="1"/>
    </row>
    <row r="16" spans="1:5" ht="12.75">
      <c r="A16" s="2" t="s">
        <v>1</v>
      </c>
      <c r="B16" s="3">
        <f>65670.53+22.81</f>
        <v>65693.34</v>
      </c>
      <c r="C16" s="1"/>
      <c r="D16" s="1"/>
      <c r="E16" s="1"/>
    </row>
    <row r="17" spans="1:5" ht="12.75">
      <c r="A17" s="2" t="s">
        <v>15</v>
      </c>
      <c r="B17" s="3">
        <v>46285.17</v>
      </c>
      <c r="C17" s="1"/>
      <c r="D17" s="1"/>
      <c r="E17" s="1"/>
    </row>
    <row r="18" spans="1:5" ht="12.75">
      <c r="A18" s="2" t="s">
        <v>14</v>
      </c>
      <c r="B18" s="3">
        <v>12327.27</v>
      </c>
      <c r="C18" s="1"/>
      <c r="D18" s="1"/>
      <c r="E18" s="1"/>
    </row>
    <row r="19" spans="1:5" ht="12.75">
      <c r="A19" s="2" t="s">
        <v>8</v>
      </c>
      <c r="B19" s="3">
        <v>1482.4</v>
      </c>
      <c r="C19" s="1"/>
      <c r="D19" s="1"/>
      <c r="E19" s="1"/>
    </row>
    <row r="20" spans="1:5" ht="12.75">
      <c r="A20" s="2" t="s">
        <v>2</v>
      </c>
      <c r="B20" s="3">
        <v>37.34</v>
      </c>
      <c r="C20" s="1"/>
      <c r="D20" s="1"/>
      <c r="E20" s="1"/>
    </row>
    <row r="21" spans="1:5" ht="12.75">
      <c r="A21" s="2" t="s">
        <v>3</v>
      </c>
      <c r="B21" s="3">
        <v>1723.51</v>
      </c>
      <c r="C21" s="1"/>
      <c r="D21" s="1"/>
      <c r="E21" s="1"/>
    </row>
    <row r="22" spans="1:5" ht="12.75">
      <c r="A22" s="2" t="s">
        <v>16</v>
      </c>
      <c r="B22" s="3">
        <v>2290.93</v>
      </c>
      <c r="C22" s="1"/>
      <c r="D22" s="1"/>
      <c r="E22" s="1"/>
    </row>
    <row r="23" spans="1:4" s="4" customFormat="1" ht="12.75">
      <c r="A23" s="11" t="s">
        <v>11</v>
      </c>
      <c r="B23" s="5">
        <f>B10</f>
        <v>506230.2700000001</v>
      </c>
      <c r="D23" s="15"/>
    </row>
    <row r="24" spans="1:2" ht="12.75">
      <c r="A24" s="9" t="s">
        <v>13</v>
      </c>
      <c r="B24" s="3">
        <f>B23-B25</f>
        <v>435040.0900000001</v>
      </c>
    </row>
    <row r="25" spans="1:2" ht="12.75">
      <c r="A25" s="9" t="s">
        <v>12</v>
      </c>
      <c r="B25" s="13">
        <f>B16+B19+B21+B22</f>
        <v>71190.17999999998</v>
      </c>
    </row>
    <row r="29" ht="12.75">
      <c r="B29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2017-08-08T09:12:26Z</dcterms:modified>
  <cp:category/>
  <cp:version/>
  <cp:contentType/>
  <cp:contentStatus/>
</cp:coreProperties>
</file>