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unie 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<sst xmlns="http://schemas.openxmlformats.org/spreadsheetml/2006/main" count="19" uniqueCount="19">
  <si>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</si>
  <si>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</si>
  <si>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</si>
  <si>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</si>
  <si>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</si>
  <si>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</si>
  <si>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</si>
  <si>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</si>
  <si>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</si>
  <si>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</si>
  <si>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</si>
  <si>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</si>
  <si>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</si>
  <si>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</si>
  <si>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</si>
  <si>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</si>
  <si>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</si>
  <si>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PNS ATI</t>
  </si>
  <si>
    <t>Valoare consum iunie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</si>
</sst>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342900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2.5742187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568862.1300000001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v>348094.26</v>
      </c>
      <c r="C12" s="1"/>
      <c r="D12" s="1"/>
      <c r="E12" s="1"/>
    </row>
    <row r="13" spans="1:5" ht="12.75">
      <c r="A13" s="2" t="s">
        <v>5</v>
      </c>
      <c r="B13" s="3">
        <f>423.26+1038.72+28.56</f>
        <v>1490.54</v>
      </c>
      <c r="C13" s="1"/>
      <c r="D13" s="1"/>
      <c r="E13" s="1"/>
    </row>
    <row r="14" spans="1:5" ht="12.75">
      <c r="A14" s="2" t="s">
        <v>6</v>
      </c>
      <c r="B14" s="3">
        <v>44173.65</v>
      </c>
      <c r="C14" s="1"/>
      <c r="D14" s="1"/>
      <c r="E14" s="1"/>
    </row>
    <row r="15" spans="1:5" ht="12.75">
      <c r="A15" s="2" t="s">
        <v>7</v>
      </c>
      <c r="B15" s="3">
        <f>368.02+221.24+36.19</f>
        <v>625.45</v>
      </c>
      <c r="C15" s="1"/>
      <c r="D15" s="1"/>
      <c r="E15" s="1"/>
    </row>
    <row r="16" spans="1:5" ht="12.75">
      <c r="A16" s="2" t="s">
        <v>1</v>
      </c>
      <c r="B16" s="3">
        <v>52341.69</v>
      </c>
      <c r="C16" s="1"/>
      <c r="D16" s="1"/>
      <c r="E16" s="1"/>
    </row>
    <row r="17" spans="1:5" ht="12.75">
      <c r="A17" s="2" t="s">
        <v>15</v>
      </c>
      <c r="B17" s="3">
        <f>73451.76+41753.62</f>
        <v>115205.38</v>
      </c>
      <c r="C17" s="1"/>
      <c r="D17" s="1"/>
      <c r="E17" s="1"/>
    </row>
    <row r="18" spans="1:5" ht="12.75">
      <c r="A18" s="2" t="s">
        <v>14</v>
      </c>
      <c r="B18" s="3"/>
      <c r="C18" s="1"/>
      <c r="D18" s="1"/>
      <c r="E18" s="1"/>
    </row>
    <row r="19" spans="1:5" ht="12.75">
      <c r="A19" s="2" t="s">
        <v>8</v>
      </c>
      <c r="B19" s="3">
        <v>1478.04</v>
      </c>
      <c r="C19" s="1"/>
      <c r="D19" s="1"/>
      <c r="E19" s="1"/>
    </row>
    <row r="20" spans="1:5" ht="12.75">
      <c r="A20" s="2" t="s">
        <v>16</v>
      </c>
      <c r="B20" s="3"/>
      <c r="C20" s="1"/>
      <c r="D20" s="1"/>
      <c r="E20" s="1"/>
    </row>
    <row r="21" spans="1:5" ht="12.75">
      <c r="A21" s="2" t="s">
        <v>2</v>
      </c>
      <c r="B21" s="3">
        <v>333.18</v>
      </c>
      <c r="C21" s="1"/>
      <c r="D21" s="1"/>
      <c r="E21" s="1"/>
    </row>
    <row r="22" spans="1:5" ht="12.75">
      <c r="A22" s="2" t="s">
        <v>3</v>
      </c>
      <c r="B22" s="3">
        <f>31.39+610.69+772.47</f>
        <v>1414.5500000000002</v>
      </c>
      <c r="C22" s="1"/>
      <c r="D22" s="1"/>
      <c r="E22" s="1"/>
    </row>
    <row r="23" spans="1:5" ht="12.75">
      <c r="A23" s="2" t="s">
        <v>17</v>
      </c>
      <c r="B23" s="3">
        <v>3705.39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568862.1300000001</v>
      </c>
      <c r="D24" s="15"/>
    </row>
    <row r="25" spans="1:2" ht="12.75">
      <c r="A25" s="9" t="s">
        <v>13</v>
      </c>
      <c r="B25" s="3">
        <f>B24-B26</f>
        <v>509922.46000000014</v>
      </c>
    </row>
    <row r="26" spans="1:2" ht="12.75">
      <c r="A26" s="9" t="s">
        <v>12</v>
      </c>
      <c r="B26" s="13">
        <f>B16+B19+B22+B23</f>
        <v>58939.670000000006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2016-07-08T09:15:53Z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