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nie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<sst xmlns="http://schemas.openxmlformats.org/spreadsheetml/2006/main" count="21" uniqueCount="21">
  <si>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</si>
  <si>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</si>
  <si>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HIV CJAS</t>
  </si>
  <si>
    <t>PNS DIABET CJAS</t>
  </si>
  <si>
    <t>PNS TBC DSP</t>
  </si>
  <si>
    <t>PNS TBC CJAS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</si>
  <si>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</si>
  <si>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</si>
  <si>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</si>
  <si>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</si>
  <si>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</si>
  <si>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</si>
  <si>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</si>
  <si>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</si>
  <si>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</si>
  <si>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</si>
  <si>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</si>
  <si>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</si>
  <si>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</si>
  <si>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</si>
  <si>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iunie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</si>
</sst>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6"/>
  <sheetViews>
    <sheetView tabSelected="1" zoomScalePageLayoutView="0" workbookViewId="0" topLeftCell="A7">
      <selection activeCell="F23" sqref="F23"/>
    </sheetView>
  </sheetViews>
  <sheetFormatPr defaultColWidth="9.140625" defaultRowHeight="12.75"/>
  <cols>
    <col min="1" max="1" width="32.57421875" style="0" customWidth="1"/>
    <col min="2" max="2" width="14.28125" style="0" customWidth="1"/>
  </cols>
  <sheetData>
    <row r="11" spans="1:5" s="8" customFormat="1" ht="44.25" customHeight="1">
      <c r="A11" s="10" t="s">
        <v>0</v>
      </c>
      <c r="B11" s="6" t="s">
        <v>20</v>
      </c>
      <c r="C11" s="7"/>
      <c r="D11" s="7"/>
      <c r="E11" s="7"/>
    </row>
    <row r="12" spans="1:2" s="4" customFormat="1" ht="26.25">
      <c r="A12" s="12" t="s">
        <v>13</v>
      </c>
      <c r="B12" s="5">
        <f>SUM(B13:B27)</f>
        <v>458978.1599999999</v>
      </c>
    </row>
    <row r="13" spans="1:2" s="4" customFormat="1" ht="12.75">
      <c r="A13" s="11" t="s">
        <v>12</v>
      </c>
      <c r="B13" s="5"/>
    </row>
    <row r="14" spans="1:5" ht="12.75">
      <c r="A14" s="2" t="s">
        <v>6</v>
      </c>
      <c r="B14" s="3">
        <v>308541.44</v>
      </c>
      <c r="C14" s="1"/>
      <c r="D14" s="1"/>
      <c r="E14" s="1"/>
    </row>
    <row r="15" spans="1:5" ht="12.75">
      <c r="A15" s="2" t="s">
        <v>7</v>
      </c>
      <c r="B15" s="3">
        <v>3465.51</v>
      </c>
      <c r="C15" s="1"/>
      <c r="D15" s="1"/>
      <c r="E15" s="1"/>
    </row>
    <row r="16" spans="1:5" ht="12.75">
      <c r="A16" s="2" t="s">
        <v>8</v>
      </c>
      <c r="B16" s="3">
        <v>28199.91</v>
      </c>
      <c r="C16" s="1"/>
      <c r="D16" s="1"/>
      <c r="E16" s="1"/>
    </row>
    <row r="17" spans="1:5" ht="12.75">
      <c r="A17" s="2" t="s">
        <v>9</v>
      </c>
      <c r="B17" s="3">
        <v>1663.11</v>
      </c>
      <c r="C17" s="1"/>
      <c r="D17" s="1"/>
      <c r="E17" s="1"/>
    </row>
    <row r="18" spans="1:5" ht="12.75">
      <c r="A18" s="2" t="s">
        <v>10</v>
      </c>
      <c r="B18" s="3"/>
      <c r="C18" s="1"/>
      <c r="D18" s="1"/>
      <c r="E18" s="1"/>
    </row>
    <row r="19" spans="1:5" ht="12.75">
      <c r="A19" s="2" t="s">
        <v>1</v>
      </c>
      <c r="B19" s="3">
        <v>46409.74</v>
      </c>
      <c r="C19" s="1"/>
      <c r="D19" s="1"/>
      <c r="E19" s="1"/>
    </row>
    <row r="20" spans="1:5" ht="12.75">
      <c r="A20" s="2" t="s">
        <v>2</v>
      </c>
      <c r="B20" s="3"/>
      <c r="C20" s="1"/>
      <c r="D20" s="1"/>
      <c r="E20" s="1"/>
    </row>
    <row r="21" spans="1:5" ht="12.75">
      <c r="A21" s="2" t="s">
        <v>18</v>
      </c>
      <c r="B21" s="3">
        <v>63859.86</v>
      </c>
      <c r="C21" s="1"/>
      <c r="D21" s="1"/>
      <c r="E21" s="1"/>
    </row>
    <row r="22" spans="1:5" ht="12.75">
      <c r="A22" s="2" t="s">
        <v>17</v>
      </c>
      <c r="B22" s="3">
        <v>3888.68</v>
      </c>
      <c r="C22" s="1"/>
      <c r="D22" s="1"/>
      <c r="E22" s="1"/>
    </row>
    <row r="23" spans="1:5" ht="12.75">
      <c r="A23" s="2" t="s">
        <v>11</v>
      </c>
      <c r="B23" s="3">
        <v>999.31</v>
      </c>
      <c r="C23" s="1"/>
      <c r="D23" s="1"/>
      <c r="E23" s="1"/>
    </row>
    <row r="24" spans="1:5" ht="12.75">
      <c r="A24" s="2" t="s">
        <v>19</v>
      </c>
      <c r="B24" s="3">
        <v>208.3</v>
      </c>
      <c r="C24" s="1"/>
      <c r="D24" s="1"/>
      <c r="E24" s="1"/>
    </row>
    <row r="25" spans="1:5" ht="12.75">
      <c r="A25" s="2" t="s">
        <v>3</v>
      </c>
      <c r="B25" s="3">
        <v>124.94</v>
      </c>
      <c r="C25" s="1"/>
      <c r="D25" s="1"/>
      <c r="E25" s="1"/>
    </row>
    <row r="26" spans="1:5" ht="12.75">
      <c r="A26" s="2" t="s">
        <v>4</v>
      </c>
      <c r="B26" s="3">
        <v>1617.36</v>
      </c>
      <c r="C26" s="1"/>
      <c r="D26" s="1"/>
      <c r="E26" s="1"/>
    </row>
    <row r="27" spans="1:5" ht="12.75">
      <c r="A27" s="2" t="s">
        <v>5</v>
      </c>
      <c r="B27" s="3"/>
      <c r="C27" s="1"/>
      <c r="D27" s="1"/>
      <c r="E27" s="1"/>
    </row>
    <row r="28" spans="1:2" s="4" customFormat="1" ht="12.75">
      <c r="A28" s="11" t="s">
        <v>14</v>
      </c>
      <c r="B28" s="5">
        <f>SUM(B14:B27)</f>
        <v>458978.1599999999</v>
      </c>
    </row>
    <row r="29" spans="1:2" ht="12.75">
      <c r="A29" s="9" t="s">
        <v>16</v>
      </c>
      <c r="B29" s="3">
        <f>B28-B30</f>
        <v>409951.74999999994</v>
      </c>
    </row>
    <row r="30" spans="1:2" ht="12.75">
      <c r="A30" s="9" t="s">
        <v>15</v>
      </c>
      <c r="B30" s="3">
        <f>B19+B23+B26</f>
        <v>49026.409999999996</v>
      </c>
    </row>
    <row r="36" ht="12.75">
      <c r="B3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2014-08-19T08:52:29Z</dcterms:modified>
  <cp:category/>
  <cp:version/>
  <cp:contentType/>
  <cp:contentStatus/>
</cp:coreProperties>
</file>